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ttps://rljonesinc-my.sharepoint.com/personal/emeza_rljones_com/Documents/Desktop/"/>
    </mc:Choice>
  </mc:AlternateContent>
  <bookViews>
    <workbookView xWindow="0" yWindow="0" windowWidth="20490" windowHeight="7620"/>
  </bookViews>
  <sheets>
    <sheet name="Form" sheetId="1" r:id="rId1"/>
    <sheet name="Costs" sheetId="3" r:id="rId2"/>
    <sheet name="Data" sheetId="2" r:id="rId3"/>
  </sheets>
  <definedNames>
    <definedName name="_descrLookupA">#REF!</definedName>
    <definedName name="_descrLookupD">#REF!</definedName>
    <definedName name="_descrLookup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6" i="1" l="1"/>
  <c r="M56" i="1" l="1"/>
</calcChain>
</file>

<file path=xl/comments1.xml><?xml version="1.0" encoding="utf-8"?>
<comments xmlns="http://schemas.openxmlformats.org/spreadsheetml/2006/main">
  <authors>
    <author>clx00235</author>
  </authors>
  <commentList>
    <comment ref="D56" authorId="0" shapeId="0">
      <text/>
    </comment>
    <comment ref="G56" authorId="0" shapeId="0">
      <text/>
    </comment>
    <comment ref="J56" authorId="0" shapeId="0">
      <text/>
    </comment>
  </commentList>
</comments>
</file>

<file path=xl/sharedStrings.xml><?xml version="1.0" encoding="utf-8"?>
<sst xmlns="http://schemas.openxmlformats.org/spreadsheetml/2006/main" count="72" uniqueCount="64">
  <si>
    <t>SYSTEM:</t>
  </si>
  <si>
    <t>SYSTEMS</t>
  </si>
  <si>
    <t>eLogistics</t>
  </si>
  <si>
    <t>eWarehouse</t>
  </si>
  <si>
    <t>RLJ Platform</t>
  </si>
  <si>
    <t>Bitacora SJM</t>
  </si>
  <si>
    <t>Bitacora Freight</t>
  </si>
  <si>
    <t>Driverlog</t>
  </si>
  <si>
    <t>EDI Services</t>
  </si>
  <si>
    <t>Converters</t>
  </si>
  <si>
    <t>EEI Log</t>
  </si>
  <si>
    <t>eWhse Mobile</t>
  </si>
  <si>
    <t>KenEDA</t>
  </si>
  <si>
    <t>RB Reports</t>
  </si>
  <si>
    <t>RLJ Action Log</t>
  </si>
  <si>
    <t>RLJ ERP</t>
  </si>
  <si>
    <t>RLJ HR</t>
  </si>
  <si>
    <t>RLJ Voting</t>
  </si>
  <si>
    <t>RLJ Survey</t>
  </si>
  <si>
    <t>RLJ Service Stats</t>
  </si>
  <si>
    <t>STATUS:</t>
  </si>
  <si>
    <t>STATUS</t>
  </si>
  <si>
    <t>BACKLOG</t>
  </si>
  <si>
    <t>ANALYZING</t>
  </si>
  <si>
    <t>DEVELOPING</t>
  </si>
  <si>
    <t>REVIEWING</t>
  </si>
  <si>
    <t>TESTING</t>
  </si>
  <si>
    <t>REJECTED</t>
  </si>
  <si>
    <t>DONE</t>
  </si>
  <si>
    <t>ID:</t>
  </si>
  <si>
    <t>DATE:</t>
  </si>
  <si>
    <t>REQUESTED BY:</t>
  </si>
  <si>
    <t>APPROVED BY:</t>
  </si>
  <si>
    <t>TYPE:</t>
  </si>
  <si>
    <t>SIGN HERE</t>
  </si>
  <si>
    <t>ISSUE DESCRIPTION:</t>
  </si>
  <si>
    <t>(Attach images if needed)</t>
  </si>
  <si>
    <t>CHANGE DESCRIPTION:</t>
  </si>
  <si>
    <t>DEPARTMENT:</t>
  </si>
  <si>
    <t>PROCCESS:</t>
  </si>
  <si>
    <t>COMMENTS:</t>
  </si>
  <si>
    <t>RISK:</t>
  </si>
  <si>
    <t>SEVERITY:</t>
  </si>
  <si>
    <t>OCCURENCE:</t>
  </si>
  <si>
    <t>DETECTION:</t>
  </si>
  <si>
    <t>TOTAL:</t>
  </si>
  <si>
    <t>REVIEWED BY:</t>
  </si>
  <si>
    <t>IMPACT:</t>
  </si>
  <si>
    <t>2. CHANGE EVALUATION (BY QA):</t>
  </si>
  <si>
    <t>1. CHANGE DETAILS  (BY REQUESTER):</t>
  </si>
  <si>
    <t>3. CHANGE PROCESS (BY IT SOFTWARE MANAGER):</t>
  </si>
  <si>
    <t>ASSIGNED TO:</t>
  </si>
  <si>
    <t>ENGINEERS</t>
  </si>
  <si>
    <t>HERNANDEZ, LUIS</t>
  </si>
  <si>
    <t>NINO, EDUARDO</t>
  </si>
  <si>
    <t>PEREDA, ANTONIO</t>
  </si>
  <si>
    <t>RUIZ, SALVADOR</t>
  </si>
  <si>
    <t>STORY POINTS:</t>
  </si>
  <si>
    <t>* 1 DAY PER STORY POINT</t>
  </si>
  <si>
    <t>* ESTIMATED</t>
  </si>
  <si>
    <t>INMEDIATE ACTION:</t>
  </si>
  <si>
    <t>CAR:</t>
  </si>
  <si>
    <t>DOLLAR VALUE:</t>
  </si>
  <si>
    <t>START SPRINT: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</si>
</sst>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44" fontId="13" fillId="0" borderId="0" applyFont="0" applyFill="0" applyBorder="0" applyAlignment="0" applyProtection="0"/>
  </cellStyleXfs>
  <cellXfs count="52">
    <xf numFmtId="0" fontId="0" fillId="0" borderId="0" xfId="0"/>
    <xf numFmtId="0" fontId="0" fillId="2" borderId="0" xfId="0" applyFill="1"/>
    <xf numFmtId="0" fontId="1" fillId="2" borderId="0" xfId="0" applyFont="1" applyFill="1"/>
    <xf numFmtId="0" fontId="4" fillId="2" borderId="0" xfId="0" applyFont="1" applyFill="1" applyAlignment="1">
      <alignment horizontal="right" vertical="center"/>
    </xf>
    <xf numFmtId="0" fontId="5" fillId="2" borderId="0" xfId="0" applyFont="1" applyFill="1"/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horizontal="right"/>
    </xf>
    <xf numFmtId="0" fontId="4" fillId="2" borderId="6" xfId="0" applyFont="1" applyFill="1" applyBorder="1" applyAlignment="1">
      <alignment vertical="center"/>
    </xf>
    <xf numFmtId="0" fontId="6" fillId="2" borderId="6" xfId="0" applyFont="1" applyFill="1" applyBorder="1"/>
    <xf numFmtId="0" fontId="6" fillId="2" borderId="0" xfId="0" applyFont="1" applyFill="1"/>
    <xf numFmtId="0" fontId="4" fillId="2" borderId="6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right"/>
    </xf>
    <xf numFmtId="0" fontId="11" fillId="2" borderId="0" xfId="0" applyFont="1" applyFill="1" applyAlignment="1">
      <alignment vertical="top"/>
    </xf>
    <xf numFmtId="0" fontId="12" fillId="2" borderId="0" xfId="0" applyFont="1" applyFill="1" applyAlignment="1">
      <alignment horizontal="right"/>
    </xf>
    <xf numFmtId="0" fontId="8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center"/>
    </xf>
    <xf numFmtId="0" fontId="5" fillId="2" borderId="9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right"/>
    </xf>
    <xf numFmtId="0" fontId="8" fillId="2" borderId="9" xfId="0" applyFont="1" applyFill="1" applyBorder="1" applyAlignment="1">
      <alignment horizontal="right"/>
    </xf>
    <xf numFmtId="0" fontId="2" fillId="3" borderId="0" xfId="0" applyFont="1" applyFill="1" applyAlignment="1">
      <alignment horizontal="left"/>
    </xf>
    <xf numFmtId="0" fontId="4" fillId="2" borderId="0" xfId="0" applyFont="1" applyFill="1" applyAlignment="1">
      <alignment horizontal="right" vertical="center"/>
    </xf>
    <xf numFmtId="0" fontId="5" fillId="2" borderId="9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4" fontId="5" fillId="2" borderId="6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8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5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/>
    </xf>
    <xf numFmtId="0" fontId="8" fillId="2" borderId="6" xfId="0" applyFont="1" applyFill="1" applyBorder="1" applyAlignment="1">
      <alignment horizontal="center"/>
    </xf>
    <xf numFmtId="0" fontId="8" fillId="2" borderId="0" xfId="0" applyFont="1" applyFill="1" applyAlignment="1">
      <alignment horizontal="right"/>
    </xf>
    <xf numFmtId="164" fontId="8" fillId="2" borderId="9" xfId="2" applyNumberFormat="1" applyFont="1" applyFill="1" applyBorder="1" applyAlignment="1">
      <alignment horizontal="center"/>
    </xf>
    <xf numFmtId="164" fontId="8" fillId="2" borderId="10" xfId="2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left" vertical="top"/>
    </xf>
    <xf numFmtId="0" fontId="12" fillId="2" borderId="0" xfId="0" applyFont="1" applyFill="1" applyAlignment="1">
      <alignment horizontal="right"/>
    </xf>
    <xf numFmtId="0" fontId="4" fillId="2" borderId="6" xfId="0" applyFont="1" applyFill="1" applyBorder="1" applyAlignment="1">
      <alignment horizontal="right" vertical="center"/>
    </xf>
    <xf numFmtId="0" fontId="12" fillId="2" borderId="0" xfId="0" applyFont="1" applyFill="1" applyAlignment="1">
      <alignment horizontal="right" vertical="top"/>
    </xf>
    <xf numFmtId="0" fontId="5" fillId="2" borderId="12" xfId="0" applyFont="1" applyFill="1" applyBorder="1" applyAlignment="1">
      <alignment horizontal="left" vertical="top" wrapText="1"/>
    </xf>
    <xf numFmtId="0" fontId="5" fillId="2" borderId="12" xfId="0" applyFont="1" applyFill="1" applyBorder="1" applyAlignment="1">
      <alignment horizontal="left" vertical="top"/>
    </xf>
    <xf numFmtId="0" fontId="10" fillId="2" borderId="9" xfId="1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</cellXfs>
  <cellStyles count="3">
    <cellStyle name="Currency" xfId="2" builtinId="4"/>
    <cellStyle name="Hyperlink" xfId="1" builtinId="8"/>
    <cellStyle name="Normal" xfId="0" builtinId="0"/>
  </cellStyles>
  <dxfs count="9"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F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7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C000"/>
      </font>
    </dxf>
  </dxfs>
  <tableStyles count="0" defaultTableStyle="TableStyleMedium2" defaultPivotStyle="PivotStyleLight16"/>
  <colors>
    <mruColors>
      <color rgb="FFF1F4FF"/>
      <color rgb="FF1A5C5C"/>
      <color rgb="FF1066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63953</xdr:colOff>
          <xdr:row>3</xdr:row>
          <xdr:rowOff>174171</xdr:rowOff>
        </xdr:from>
        <xdr:to>
          <xdr:col>17</xdr:col>
          <xdr:colOff>359228</xdr:colOff>
          <xdr:row>5</xdr:row>
          <xdr:rowOff>155122</xdr:rowOff>
        </xdr:to>
        <xdr:grpSp>
          <xdr:nvGrpSpPr>
            <xdr:cNvPr id="2" name="Group 1">
              <a:extLst>
                <a:ext uri="{FF2B5EF4-FFF2-40B4-BE49-F238E27FC236}">
                  <a16:creationId xmlns:a16="http://schemas.microsoft.com/office/drawing/2014/main" id="{003212EE-DE34-F88A-293C-3781C42AC599}"/>
                </a:ext>
              </a:extLst>
            </xdr:cNvPr>
            <xdr:cNvGrpSpPr/>
          </xdr:nvGrpSpPr>
          <xdr:grpSpPr>
            <a:xfrm>
              <a:off x="10364560" y="827314"/>
              <a:ext cx="1574347" cy="470808"/>
              <a:chOff x="10310132" y="1126671"/>
              <a:chExt cx="1574347" cy="470808"/>
            </a:xfrm>
          </xdr:grpSpPr>
          <xdr:sp macro="" textlink="">
            <xdr:nvSpPr>
              <xdr:cNvPr id="1055" name="Option Button 31" hidden="1">
                <a:extLst>
                  <a:ext uri="{63B3BB69-23CF-44E3-9099-C40C66FF867C}">
                    <a14:compatExt spid="_x0000_s1055"/>
                  </a:ext>
                  <a:ext uri="{FF2B5EF4-FFF2-40B4-BE49-F238E27FC236}">
                    <a16:creationId xmlns:a16="http://schemas.microsoft.com/office/drawing/2014/main" id="{00000000-0008-0000-0000-00001F040000}"/>
                  </a:ext>
                </a:extLst>
              </xdr:cNvPr>
              <xdr:cNvSpPr/>
            </xdr:nvSpPr>
            <xdr:spPr bwMode="auto">
              <a:xfrm>
                <a:off x="10310132" y="1126671"/>
                <a:ext cx="1574347" cy="22587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IMPROVEMENT (STORY)</a:t>
                </a:r>
              </a:p>
            </xdr:txBody>
          </xdr:sp>
          <xdr:sp macro="" textlink="">
            <xdr:nvSpPr>
              <xdr:cNvPr id="1056" name="Option Button 32" hidden="1">
                <a:extLst>
                  <a:ext uri="{63B3BB69-23CF-44E3-9099-C40C66FF867C}">
                    <a14:compatExt spid="_x0000_s1056"/>
                  </a:ext>
                  <a:ext uri="{FF2B5EF4-FFF2-40B4-BE49-F238E27FC236}">
                    <a16:creationId xmlns:a16="http://schemas.microsoft.com/office/drawing/2014/main" id="{00000000-0008-0000-0000-000020040000}"/>
                  </a:ext>
                </a:extLst>
              </xdr:cNvPr>
              <xdr:cNvSpPr/>
            </xdr:nvSpPr>
            <xdr:spPr bwMode="auto">
              <a:xfrm>
                <a:off x="10310132" y="1387929"/>
                <a:ext cx="1068161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NEW PROJECT (EPIC)</a:t>
                </a:r>
              </a:p>
            </xdr:txBody>
          </xdr:sp>
        </xdr:grp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R69"/>
  <sheetViews>
    <sheetView tabSelected="1" view="pageLayout" zoomScale="70" zoomScaleNormal="115" zoomScalePageLayoutView="70" workbookViewId="0">
      <selection activeCell="B10" sqref="B10:R22"/>
    </sheetView>
  </sheetViews>
  <sheetFormatPr defaultColWidth="8.85546875" defaultRowHeight="15" x14ac:dyDescent="0.25"/>
  <cols>
    <col min="1" max="1" width="7.140625" style="1" customWidth="1"/>
    <col min="2" max="2" width="10" style="1" customWidth="1"/>
    <col min="3" max="3" width="14.5703125" style="1" customWidth="1"/>
    <col min="4" max="8" width="8.85546875" style="1"/>
    <col min="9" max="9" width="8.85546875" style="1" customWidth="1"/>
    <col min="10" max="10" width="13.7109375" style="1" bestFit="1" customWidth="1"/>
    <col min="11" max="17" width="8.85546875" style="1"/>
    <col min="18" max="18" width="8.85546875" style="1" customWidth="1"/>
    <col min="19" max="19" width="7.42578125" style="1" customWidth="1"/>
    <col min="20" max="16384" width="8.85546875" style="1"/>
  </cols>
  <sheetData>
    <row r="2" spans="2:18" ht="21" x14ac:dyDescent="0.35">
      <c r="B2" s="22" t="s">
        <v>49</v>
      </c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2:18" x14ac:dyDescent="0.25">
      <c r="B3" s="2"/>
      <c r="C3" s="2"/>
      <c r="D3" s="2"/>
      <c r="E3" s="2"/>
      <c r="F3" s="2"/>
      <c r="G3" s="2"/>
      <c r="H3" s="2"/>
      <c r="I3" s="2"/>
      <c r="N3" s="23" t="s">
        <v>33</v>
      </c>
      <c r="O3" s="23"/>
    </row>
    <row r="4" spans="2:18" ht="18.75" x14ac:dyDescent="0.3">
      <c r="B4" s="23" t="s">
        <v>0</v>
      </c>
      <c r="C4" s="23"/>
      <c r="D4" s="27"/>
      <c r="E4" s="27"/>
      <c r="F4" s="27"/>
      <c r="G4" s="27"/>
      <c r="H4" s="27"/>
      <c r="I4" s="27"/>
      <c r="J4" s="3" t="s">
        <v>30</v>
      </c>
      <c r="K4" s="26"/>
      <c r="L4" s="27"/>
      <c r="M4" s="27"/>
      <c r="N4" s="23"/>
      <c r="O4" s="23"/>
      <c r="P4" s="4"/>
    </row>
    <row r="5" spans="2:18" ht="18.75" x14ac:dyDescent="0.25">
      <c r="B5" s="23" t="s">
        <v>38</v>
      </c>
      <c r="C5" s="23"/>
      <c r="D5" s="19"/>
      <c r="E5" s="19"/>
      <c r="F5" s="19"/>
      <c r="G5" s="19"/>
      <c r="H5" s="19"/>
      <c r="I5" s="19"/>
      <c r="J5" s="3" t="s">
        <v>39</v>
      </c>
      <c r="K5" s="19"/>
      <c r="L5" s="19"/>
      <c r="M5" s="19"/>
      <c r="N5" s="23"/>
      <c r="O5" s="23"/>
    </row>
    <row r="6" spans="2:18" ht="18.75" x14ac:dyDescent="0.3">
      <c r="B6" s="23" t="s">
        <v>31</v>
      </c>
      <c r="C6" s="23"/>
      <c r="D6" s="27"/>
      <c r="E6" s="27"/>
      <c r="F6" s="27"/>
      <c r="G6" s="27"/>
      <c r="H6" s="27"/>
      <c r="I6" s="27"/>
      <c r="J6" s="14" t="s">
        <v>34</v>
      </c>
      <c r="K6" s="28"/>
      <c r="L6" s="28"/>
      <c r="M6" s="28"/>
      <c r="N6" s="23"/>
      <c r="O6" s="23"/>
    </row>
    <row r="7" spans="2:18" ht="18.75" x14ac:dyDescent="0.3">
      <c r="B7" s="23" t="s">
        <v>32</v>
      </c>
      <c r="C7" s="23"/>
      <c r="D7" s="19"/>
      <c r="E7" s="19"/>
      <c r="F7" s="19"/>
      <c r="G7" s="19"/>
      <c r="H7" s="19"/>
      <c r="I7" s="19"/>
      <c r="J7" s="14" t="s">
        <v>34</v>
      </c>
      <c r="K7" s="24"/>
      <c r="L7" s="24"/>
      <c r="M7" s="24"/>
      <c r="N7" s="23"/>
      <c r="O7" s="23"/>
    </row>
    <row r="8" spans="2:18" ht="18.75" x14ac:dyDescent="0.3">
      <c r="B8" s="23"/>
      <c r="C8" s="23"/>
      <c r="D8" s="25"/>
      <c r="E8" s="25"/>
      <c r="F8" s="25"/>
      <c r="G8" s="25"/>
      <c r="H8" s="25"/>
      <c r="I8" s="25"/>
      <c r="J8" s="7"/>
      <c r="K8" s="25"/>
      <c r="L8" s="25"/>
      <c r="M8" s="25"/>
      <c r="N8" s="3"/>
      <c r="O8" s="3"/>
    </row>
    <row r="9" spans="2:18" ht="18.75" x14ac:dyDescent="0.25">
      <c r="B9" s="45" t="s">
        <v>35</v>
      </c>
      <c r="C9" s="45"/>
      <c r="D9" s="9" t="s">
        <v>36</v>
      </c>
      <c r="E9" s="9"/>
      <c r="F9" s="8"/>
      <c r="G9" s="6"/>
      <c r="H9" s="3"/>
      <c r="I9" s="6"/>
      <c r="N9" s="3"/>
      <c r="O9" s="3"/>
    </row>
    <row r="10" spans="2:18" ht="18.75" customHeight="1" x14ac:dyDescent="0.25">
      <c r="B10" s="29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1"/>
    </row>
    <row r="11" spans="2:18" ht="18.75" customHeight="1" x14ac:dyDescent="0.25">
      <c r="B11" s="32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4"/>
    </row>
    <row r="12" spans="2:18" ht="18.75" customHeight="1" x14ac:dyDescent="0.25">
      <c r="B12" s="32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4"/>
    </row>
    <row r="13" spans="2:18" ht="18.75" customHeight="1" x14ac:dyDescent="0.25">
      <c r="B13" s="32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4"/>
    </row>
    <row r="14" spans="2:18" ht="18.75" customHeight="1" x14ac:dyDescent="0.25">
      <c r="B14" s="32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4"/>
    </row>
    <row r="15" spans="2:18" ht="18.75" customHeight="1" x14ac:dyDescent="0.25">
      <c r="B15" s="32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4"/>
    </row>
    <row r="16" spans="2:18" ht="18.75" customHeight="1" x14ac:dyDescent="0.25">
      <c r="B16" s="32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4"/>
    </row>
    <row r="17" spans="2:18" ht="18.75" customHeight="1" x14ac:dyDescent="0.25">
      <c r="B17" s="32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4"/>
    </row>
    <row r="18" spans="2:18" ht="18.75" customHeight="1" x14ac:dyDescent="0.25">
      <c r="B18" s="32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4"/>
    </row>
    <row r="19" spans="2:18" ht="18.75" customHeight="1" x14ac:dyDescent="0.25">
      <c r="B19" s="32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4"/>
    </row>
    <row r="20" spans="2:18" ht="18.75" customHeight="1" x14ac:dyDescent="0.25">
      <c r="B20" s="32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4"/>
    </row>
    <row r="21" spans="2:18" ht="18.75" customHeight="1" x14ac:dyDescent="0.25">
      <c r="B21" s="32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4"/>
    </row>
    <row r="22" spans="2:18" ht="18.75" customHeight="1" x14ac:dyDescent="0.25">
      <c r="B22" s="35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7"/>
    </row>
    <row r="23" spans="2:18" ht="18.75" customHeight="1" x14ac:dyDescent="0.25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</row>
    <row r="24" spans="2:18" ht="18.75" x14ac:dyDescent="0.25">
      <c r="B24" s="23" t="s">
        <v>37</v>
      </c>
      <c r="C24" s="23"/>
      <c r="D24" s="10" t="s">
        <v>36</v>
      </c>
      <c r="E24" s="10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</row>
    <row r="25" spans="2:18" ht="18.75" customHeight="1" x14ac:dyDescent="0.25">
      <c r="B25" s="29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1"/>
    </row>
    <row r="26" spans="2:18" ht="18.75" customHeight="1" x14ac:dyDescent="0.25">
      <c r="B26" s="32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4"/>
    </row>
    <row r="27" spans="2:18" ht="18.75" customHeight="1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4"/>
    </row>
    <row r="28" spans="2:18" ht="18.75" customHeight="1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4"/>
    </row>
    <row r="29" spans="2:18" ht="18.75" customHeight="1" x14ac:dyDescent="0.25">
      <c r="B29" s="32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4"/>
    </row>
    <row r="30" spans="2:18" ht="18.75" customHeight="1" x14ac:dyDescent="0.25">
      <c r="B30" s="32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4"/>
    </row>
    <row r="31" spans="2:18" ht="18.75" customHeight="1" x14ac:dyDescent="0.25">
      <c r="B31" s="32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4"/>
    </row>
    <row r="32" spans="2:18" ht="18.75" customHeight="1" x14ac:dyDescent="0.25">
      <c r="B32" s="32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4"/>
    </row>
    <row r="33" spans="2:18" ht="18.75" customHeight="1" x14ac:dyDescent="0.25">
      <c r="B33" s="32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4"/>
    </row>
    <row r="34" spans="2:18" ht="18.75" customHeight="1" x14ac:dyDescent="0.25">
      <c r="B34" s="32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4"/>
    </row>
    <row r="35" spans="2:18" ht="18.75" customHeight="1" x14ac:dyDescent="0.25">
      <c r="B35" s="32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4"/>
    </row>
    <row r="36" spans="2:18" ht="18.75" customHeight="1" x14ac:dyDescent="0.25"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4"/>
    </row>
    <row r="37" spans="2:18" ht="18.75" customHeight="1" x14ac:dyDescent="0.25">
      <c r="B37" s="35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7"/>
    </row>
    <row r="38" spans="2:18" ht="18.75" x14ac:dyDescent="0.25"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</row>
    <row r="39" spans="2:18" ht="18.75" x14ac:dyDescent="0.25">
      <c r="B39" s="23" t="s">
        <v>40</v>
      </c>
      <c r="C39" s="23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</row>
    <row r="40" spans="2:18" ht="18.75" x14ac:dyDescent="0.25">
      <c r="B40" s="17"/>
      <c r="C40" s="16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</row>
    <row r="41" spans="2:18" ht="18.75" x14ac:dyDescent="0.25">
      <c r="B41" s="17"/>
      <c r="C41" s="16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2:18" ht="18.75" x14ac:dyDescent="0.25"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</row>
    <row r="43" spans="2:18" ht="21" x14ac:dyDescent="0.35">
      <c r="B43" s="22" t="s">
        <v>48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0" t="s">
        <v>62</v>
      </c>
      <c r="O43" s="21"/>
      <c r="P43" s="21"/>
      <c r="Q43" s="41">
        <v>0</v>
      </c>
      <c r="R43" s="42"/>
    </row>
    <row r="44" spans="2:18" ht="21" x14ac:dyDescent="0.35">
      <c r="B44" s="2"/>
      <c r="C44" s="2"/>
      <c r="D44" s="2"/>
      <c r="E44" s="2"/>
      <c r="F44" s="2"/>
      <c r="G44" s="2"/>
      <c r="H44" s="2"/>
      <c r="I44" s="2"/>
      <c r="N44" s="12"/>
      <c r="O44" s="12"/>
    </row>
    <row r="45" spans="2:18" ht="18.75" x14ac:dyDescent="0.3">
      <c r="B45" s="23" t="s">
        <v>46</v>
      </c>
      <c r="C45" s="23"/>
      <c r="D45" s="43"/>
      <c r="E45" s="43"/>
      <c r="F45" s="43"/>
      <c r="G45" s="43"/>
      <c r="H45" s="43"/>
      <c r="I45" s="44" t="s">
        <v>34</v>
      </c>
      <c r="J45" s="44"/>
      <c r="K45" s="28"/>
      <c r="L45" s="28"/>
      <c r="M45" s="28"/>
      <c r="N45" s="23" t="s">
        <v>61</v>
      </c>
      <c r="O45" s="23"/>
      <c r="P45" s="38"/>
      <c r="Q45" s="38"/>
      <c r="R45" s="38"/>
    </row>
    <row r="46" spans="2:18" ht="7.5" customHeight="1" x14ac:dyDescent="0.3">
      <c r="B46" s="3"/>
      <c r="C46" s="3"/>
      <c r="D46" s="18"/>
      <c r="E46" s="18"/>
      <c r="F46" s="18"/>
      <c r="G46" s="18"/>
      <c r="H46" s="18"/>
      <c r="I46" s="14"/>
      <c r="J46" s="14"/>
      <c r="K46" s="18"/>
      <c r="L46" s="18"/>
      <c r="M46" s="18"/>
      <c r="N46" s="3"/>
      <c r="O46" s="3"/>
      <c r="P46" s="5"/>
      <c r="Q46" s="5"/>
      <c r="R46" s="5"/>
    </row>
    <row r="47" spans="2:18" ht="18.75" x14ac:dyDescent="0.25">
      <c r="B47" s="23" t="s">
        <v>41</v>
      </c>
      <c r="C47" s="23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2:18" ht="18.75" x14ac:dyDescent="0.25">
      <c r="B48" s="17"/>
      <c r="C48" s="16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2:18" ht="3.75" customHeight="1" x14ac:dyDescent="0.25">
      <c r="B49" s="5"/>
      <c r="C49" s="5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</row>
    <row r="50" spans="2:18" ht="18.75" x14ac:dyDescent="0.25">
      <c r="B50" s="23" t="s">
        <v>47</v>
      </c>
      <c r="C50" s="23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2:18" ht="18.75" x14ac:dyDescent="0.25">
      <c r="B51" s="17"/>
      <c r="C51" s="1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2:18" ht="4.5" customHeight="1" x14ac:dyDescent="0.25"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</row>
    <row r="53" spans="2:18" ht="18.75" x14ac:dyDescent="0.25">
      <c r="B53" s="23" t="s">
        <v>60</v>
      </c>
      <c r="C53" s="23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2:18" ht="18.75" x14ac:dyDescent="0.25">
      <c r="B54" s="17"/>
      <c r="C54" s="1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</row>
    <row r="55" spans="2:18" ht="6.75" customHeight="1" x14ac:dyDescent="0.25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</row>
    <row r="56" spans="2:18" ht="21" x14ac:dyDescent="0.35">
      <c r="B56" s="23" t="s">
        <v>42</v>
      </c>
      <c r="C56" s="23"/>
      <c r="D56" s="11">
        <v>0</v>
      </c>
      <c r="E56" s="23" t="s">
        <v>43</v>
      </c>
      <c r="F56" s="23"/>
      <c r="G56" s="11">
        <v>0</v>
      </c>
      <c r="H56" s="23" t="s">
        <v>44</v>
      </c>
      <c r="I56" s="23"/>
      <c r="J56" s="11">
        <v>0</v>
      </c>
      <c r="K56" s="23" t="s">
        <v>45</v>
      </c>
      <c r="L56" s="23"/>
      <c r="M56" s="15">
        <f>D56*G56*J56</f>
        <v>0</v>
      </c>
      <c r="N56" s="40" t="s">
        <v>20</v>
      </c>
      <c r="O56" s="40"/>
      <c r="P56" s="39" t="str">
        <f>IF((D56*G56*J56)=0,"",IF((D56*G56*J56)&lt;21,"APPRECIABLE",IF((D56*G56*J56)&gt;48,"CRITICAL","MODERATE")))</f>
        <v/>
      </c>
      <c r="Q56" s="39"/>
      <c r="R56" s="39"/>
    </row>
    <row r="57" spans="2:18" ht="18.75" x14ac:dyDescent="0.25">
      <c r="B57" s="3"/>
      <c r="C57" s="3"/>
      <c r="D57" s="5"/>
      <c r="E57" s="5"/>
      <c r="F57" s="3"/>
      <c r="G57" s="3"/>
      <c r="H57" s="5"/>
      <c r="I57" s="5"/>
      <c r="J57" s="3"/>
      <c r="K57" s="3"/>
      <c r="L57" s="5"/>
      <c r="M57" s="5"/>
      <c r="N57" s="3"/>
      <c r="O57" s="3"/>
      <c r="P57" s="5"/>
      <c r="Q57" s="5"/>
      <c r="R57" s="5"/>
    </row>
    <row r="58" spans="2:18" ht="18.75" x14ac:dyDescent="0.25">
      <c r="B58" s="23" t="s">
        <v>40</v>
      </c>
      <c r="C58" s="23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</row>
    <row r="59" spans="2:18" ht="18.75" x14ac:dyDescent="0.25">
      <c r="B59" s="17"/>
      <c r="C59" s="16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</row>
    <row r="60" spans="2:18" ht="18.75" x14ac:dyDescent="0.25">
      <c r="B60" s="17"/>
      <c r="C60" s="16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</row>
    <row r="61" spans="2:18" ht="18.75" x14ac:dyDescent="0.25">
      <c r="B61" s="3"/>
      <c r="C61" s="3"/>
      <c r="D61" s="5"/>
      <c r="E61" s="5"/>
      <c r="F61" s="3"/>
      <c r="G61" s="3"/>
      <c r="H61" s="5"/>
      <c r="I61" s="5"/>
      <c r="J61" s="3"/>
      <c r="K61" s="3"/>
      <c r="L61" s="5"/>
      <c r="M61" s="5"/>
      <c r="N61" s="3"/>
      <c r="O61" s="3"/>
      <c r="P61" s="5"/>
      <c r="Q61" s="5"/>
      <c r="R61" s="5"/>
    </row>
    <row r="62" spans="2:18" ht="21" x14ac:dyDescent="0.35">
      <c r="B62" s="22" t="s">
        <v>50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1" t="s">
        <v>29</v>
      </c>
      <c r="O62" s="21"/>
      <c r="P62" s="49"/>
      <c r="Q62" s="49"/>
      <c r="R62" s="50"/>
    </row>
    <row r="63" spans="2:18" ht="21" x14ac:dyDescent="0.35">
      <c r="B63" s="2"/>
      <c r="C63" s="2"/>
      <c r="D63" s="2"/>
      <c r="E63" s="2"/>
      <c r="F63" s="2"/>
      <c r="G63" s="2"/>
      <c r="H63" s="2"/>
      <c r="I63" s="2"/>
      <c r="N63" s="12"/>
      <c r="O63" s="12"/>
    </row>
    <row r="64" spans="2:18" ht="18.75" x14ac:dyDescent="0.3">
      <c r="B64" s="23" t="s">
        <v>46</v>
      </c>
      <c r="C64" s="23"/>
      <c r="D64" s="51"/>
      <c r="E64" s="51"/>
      <c r="F64" s="51"/>
      <c r="G64" s="51"/>
      <c r="H64" s="51"/>
      <c r="I64" s="44" t="s">
        <v>34</v>
      </c>
      <c r="J64" s="44"/>
      <c r="K64" s="28"/>
      <c r="L64" s="28"/>
      <c r="M64" s="28"/>
      <c r="N64" s="23" t="s">
        <v>20</v>
      </c>
      <c r="O64" s="23"/>
      <c r="P64" s="27"/>
      <c r="Q64" s="27"/>
      <c r="R64" s="27"/>
    </row>
    <row r="65" spans="2:18" ht="18.75" x14ac:dyDescent="0.3">
      <c r="B65" s="23" t="s">
        <v>51</v>
      </c>
      <c r="C65" s="23"/>
      <c r="D65" s="51"/>
      <c r="E65" s="51"/>
      <c r="F65" s="51"/>
      <c r="G65" s="51"/>
      <c r="H65" s="51"/>
      <c r="I65" s="23" t="s">
        <v>57</v>
      </c>
      <c r="J65" s="23"/>
      <c r="K65" s="19">
        <v>0</v>
      </c>
      <c r="L65" s="19"/>
      <c r="M65" s="19"/>
      <c r="N65" s="23" t="s">
        <v>63</v>
      </c>
      <c r="O65" s="23"/>
      <c r="P65" s="19"/>
      <c r="Q65" s="19"/>
      <c r="R65" s="19"/>
    </row>
    <row r="66" spans="2:18" x14ac:dyDescent="0.25">
      <c r="I66" s="46" t="s">
        <v>58</v>
      </c>
      <c r="J66" s="46"/>
      <c r="K66" s="13"/>
      <c r="L66" s="13"/>
      <c r="M66" s="13"/>
      <c r="N66" s="46" t="s">
        <v>59</v>
      </c>
      <c r="O66" s="46"/>
    </row>
    <row r="67" spans="2:18" ht="18.75" x14ac:dyDescent="0.25">
      <c r="B67" s="23" t="s">
        <v>40</v>
      </c>
      <c r="C67" s="23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</row>
    <row r="68" spans="2:18" ht="18.75" x14ac:dyDescent="0.25">
      <c r="B68" s="17"/>
      <c r="C68" s="16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</row>
    <row r="69" spans="2:18" ht="18.75" x14ac:dyDescent="0.25">
      <c r="B69" s="17"/>
      <c r="C69" s="16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</row>
  </sheetData>
  <mergeCells count="65">
    <mergeCell ref="D67:R69"/>
    <mergeCell ref="D58:R60"/>
    <mergeCell ref="B25:R37"/>
    <mergeCell ref="D39:R41"/>
    <mergeCell ref="D53:R54"/>
    <mergeCell ref="D50:R51"/>
    <mergeCell ref="D47:R48"/>
    <mergeCell ref="B58:C58"/>
    <mergeCell ref="N66:O66"/>
    <mergeCell ref="N62:O62"/>
    <mergeCell ref="P62:R62"/>
    <mergeCell ref="P64:R64"/>
    <mergeCell ref="B67:C67"/>
    <mergeCell ref="D64:H64"/>
    <mergeCell ref="I64:J64"/>
    <mergeCell ref="D65:H65"/>
    <mergeCell ref="I66:J66"/>
    <mergeCell ref="K64:M64"/>
    <mergeCell ref="N65:O65"/>
    <mergeCell ref="P65:R65"/>
    <mergeCell ref="K65:M65"/>
    <mergeCell ref="B9:C9"/>
    <mergeCell ref="B65:C65"/>
    <mergeCell ref="B64:C64"/>
    <mergeCell ref="N64:O64"/>
    <mergeCell ref="I65:J65"/>
    <mergeCell ref="H56:I56"/>
    <mergeCell ref="B62:M62"/>
    <mergeCell ref="Q43:R43"/>
    <mergeCell ref="B53:C53"/>
    <mergeCell ref="D45:H45"/>
    <mergeCell ref="I45:J45"/>
    <mergeCell ref="K45:M45"/>
    <mergeCell ref="D6:I6"/>
    <mergeCell ref="D7:I7"/>
    <mergeCell ref="B47:C47"/>
    <mergeCell ref="B39:C39"/>
    <mergeCell ref="E56:F56"/>
    <mergeCell ref="B56:C56"/>
    <mergeCell ref="B24:C24"/>
    <mergeCell ref="B50:C50"/>
    <mergeCell ref="B43:M43"/>
    <mergeCell ref="B10:R22"/>
    <mergeCell ref="N45:O45"/>
    <mergeCell ref="P45:R45"/>
    <mergeCell ref="B45:C45"/>
    <mergeCell ref="P56:R56"/>
    <mergeCell ref="K56:L56"/>
    <mergeCell ref="N56:O56"/>
    <mergeCell ref="D5:I5"/>
    <mergeCell ref="N43:P43"/>
    <mergeCell ref="B2:R2"/>
    <mergeCell ref="B7:C7"/>
    <mergeCell ref="K7:M7"/>
    <mergeCell ref="B8:C8"/>
    <mergeCell ref="D8:I8"/>
    <mergeCell ref="K8:M8"/>
    <mergeCell ref="K4:M4"/>
    <mergeCell ref="N3:O7"/>
    <mergeCell ref="K5:M5"/>
    <mergeCell ref="K6:M6"/>
    <mergeCell ref="B4:C4"/>
    <mergeCell ref="D4:I4"/>
    <mergeCell ref="B5:C5"/>
    <mergeCell ref="B6:C6"/>
  </mergeCells>
  <conditionalFormatting sqref="M56">
    <cfRule type="cellIs" dxfId="8" priority="1" operator="between">
      <formula>1</formula>
      <formula>11</formula>
    </cfRule>
    <cfRule type="cellIs" dxfId="7" priority="2" operator="between">
      <formula>11</formula>
      <formula>48</formula>
    </cfRule>
    <cfRule type="cellIs" dxfId="6" priority="3" operator="greaterThan">
      <formula>48</formula>
    </cfRule>
  </conditionalFormatting>
  <conditionalFormatting sqref="P56">
    <cfRule type="cellIs" dxfId="5" priority="7" operator="equal">
      <formula>"APPRECIABLE"</formula>
    </cfRule>
    <cfRule type="cellIs" dxfId="4" priority="9" operator="equal">
      <formula>"MODERATE"</formula>
    </cfRule>
    <cfRule type="cellIs" dxfId="3" priority="10" operator="equal">
      <formula>"CRITICAL"</formula>
    </cfRule>
  </conditionalFormatting>
  <conditionalFormatting sqref="P64:R64">
    <cfRule type="cellIs" dxfId="2" priority="4" operator="equal">
      <formula>"DEVELOPING"</formula>
    </cfRule>
    <cfRule type="cellIs" dxfId="1" priority="5" operator="equal">
      <formula>"DONE"</formula>
    </cfRule>
    <cfRule type="cellIs" dxfId="0" priority="6" operator="equal">
      <formula>"REJECTED"</formula>
    </cfRule>
  </conditionalFormatting>
  <dataValidations count="10">
    <dataValidation type="whole" allowBlank="1" showInputMessage="1" showErrorMessage="1" sqref="H61:I61 L61:M61 D56:E57 D61:E61 L57:M57 G56 H57:I57 J56">
      <formula1>0</formula1>
      <formula2>5</formula2>
    </dataValidation>
    <dataValidation type="whole" allowBlank="1" showInputMessage="1" showErrorMessage="1" sqref="K65">
      <formula1>0</formula1>
      <formula2>120</formula2>
    </dataValidation>
    <dataValidation allowBlank="1" showInputMessage="1" showErrorMessage="1" promptTitle="RISK" prompt="What is the risk of not implementing this requirement? How would it affect the customers or the company?" sqref="D47:R48"/>
    <dataValidation allowBlank="1" showInputMessage="1" showErrorMessage="1" promptTitle="IMPACT" prompt="What departments, processes or RL Jones sites would be impacted by this implementation?" sqref="D50:R51"/>
    <dataValidation allowBlank="1" showInputMessage="1" showErrorMessage="1" promptTitle="INMEDIATE ACTION" prompt="What actions are currently being implemented to address this issue, in absence of the solution requested?" sqref="D53:R54"/>
    <dataValidation allowBlank="1" showInputMessage="1" showErrorMessage="1" promptTitle="DOLAR VALUE" prompt="Amount of money it currently costs to not have this requirement implemented, presented in 1 year projection or recurrent expenses like fines._x000a_Include all calculations and estimations in the &quot;Costs&quot; sheet to better understand the requirement." sqref="Q43:R43"/>
    <dataValidation allowBlank="1" showInputMessage="1" showErrorMessage="1" promptTitle="ISSUE DESCRIPTION" prompt="Describe what is the current problem or opportunity detected" sqref="B10:R22"/>
    <dataValidation allowBlank="1" showInputMessage="1" showErrorMessage="1" promptTitle="CHANGE DESCRIPTION" prompt="What is the requirement for IT Development?_x000a_Write here the sequence of instrucions or conditions to address the issue previously described." sqref="B25:R37"/>
    <dataValidation allowBlank="1" showInputMessage="1" showErrorMessage="1" promptTitle="APPROVED BY" prompt="Name of the manager that is approving the request" sqref="D7:I7"/>
    <dataValidation allowBlank="1" showInputMessage="1" showErrorMessage="1" promptTitle="COMMENTS" prompt="Inlcude here any additional comments that you consider would provide context to the request." sqref="D39:R41"/>
  </dataValidations>
  <pageMargins left="0.7" right="0.44718750000000002" top="0.75" bottom="0.27500000000000002" header="0.3" footer="5.1562499999999997E-2"/>
  <pageSetup scale="55" orientation="portrait" r:id="rId1"/>
  <headerFooter>
    <oddHeader>&amp;L&amp;G&amp;C&amp;"-,Bold"&amp;16Developers ECO&amp;"-,Regular"&amp;11
&amp;12(Engineering Change Order)</oddHeader>
    <oddFooter>&amp;C&amp;K00-037CLX-ITF-201 rev A (10-12-23) Developer ECO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5" r:id="rId5" name="Option Button 31">
              <controlPr defaultSize="0" autoFill="0" autoLine="0" autoPict="0">
                <anchor moveWithCells="1">
                  <from>
                    <xdr:col>15</xdr:col>
                    <xdr:colOff>66675</xdr:colOff>
                    <xdr:row>3</xdr:row>
                    <xdr:rowOff>171450</xdr:rowOff>
                  </from>
                  <to>
                    <xdr:col>17</xdr:col>
                    <xdr:colOff>361950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6" name="Option Button 32">
              <controlPr defaultSize="0" autoFill="0" autoLine="0" autoPict="0">
                <anchor moveWithCells="1">
                  <from>
                    <xdr:col>15</xdr:col>
                    <xdr:colOff>66675</xdr:colOff>
                    <xdr:row>4</xdr:row>
                    <xdr:rowOff>190500</xdr:rowOff>
                  </from>
                  <to>
                    <xdr:col>16</xdr:col>
                    <xdr:colOff>495300</xdr:colOff>
                    <xdr:row>5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Data!$A$2:$A$19</xm:f>
          </x14:formula1>
          <xm:sqref>D4</xm:sqref>
        </x14:dataValidation>
        <x14:dataValidation type="list" allowBlank="1" showInputMessage="1" showErrorMessage="1">
          <x14:formula1>
            <xm:f>Data!$B$2:$B$8</xm:f>
          </x14:formula1>
          <xm:sqref>P64</xm:sqref>
        </x14:dataValidation>
        <x14:dataValidation type="list" allowBlank="1" showInputMessage="1" showErrorMessage="1">
          <x14:formula1>
            <xm:f>Data!$C$2:$C$5</xm:f>
          </x14:formula1>
          <xm:sqref>D65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9" sqref="F19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/>
  </sheetViews>
  <sheetFormatPr defaultRowHeight="15" x14ac:dyDescent="0.25"/>
  <cols>
    <col min="1" max="1" width="15" bestFit="1" customWidth="1"/>
    <col min="2" max="2" width="11.140625" bestFit="1" customWidth="1"/>
  </cols>
  <sheetData>
    <row r="1" spans="1:3" x14ac:dyDescent="0.25">
      <c r="A1" t="s">
        <v>1</v>
      </c>
      <c r="B1" t="s">
        <v>21</v>
      </c>
      <c r="C1" t="s">
        <v>52</v>
      </c>
    </row>
    <row r="2" spans="1:3" x14ac:dyDescent="0.25">
      <c r="A2" t="s">
        <v>6</v>
      </c>
      <c r="B2" t="s">
        <v>22</v>
      </c>
      <c r="C2" t="s">
        <v>53</v>
      </c>
    </row>
    <row r="3" spans="1:3" x14ac:dyDescent="0.25">
      <c r="A3" t="s">
        <v>5</v>
      </c>
      <c r="B3" t="s">
        <v>23</v>
      </c>
      <c r="C3" t="s">
        <v>54</v>
      </c>
    </row>
    <row r="4" spans="1:3" x14ac:dyDescent="0.25">
      <c r="A4" t="s">
        <v>9</v>
      </c>
      <c r="B4" t="s">
        <v>24</v>
      </c>
      <c r="C4" t="s">
        <v>55</v>
      </c>
    </row>
    <row r="5" spans="1:3" x14ac:dyDescent="0.25">
      <c r="A5" t="s">
        <v>7</v>
      </c>
      <c r="B5" t="s">
        <v>25</v>
      </c>
      <c r="C5" t="s">
        <v>56</v>
      </c>
    </row>
    <row r="6" spans="1:3" x14ac:dyDescent="0.25">
      <c r="A6" t="s">
        <v>8</v>
      </c>
      <c r="B6" t="s">
        <v>26</v>
      </c>
    </row>
    <row r="7" spans="1:3" x14ac:dyDescent="0.25">
      <c r="A7" t="s">
        <v>10</v>
      </c>
      <c r="B7" t="s">
        <v>27</v>
      </c>
    </row>
    <row r="8" spans="1:3" x14ac:dyDescent="0.25">
      <c r="A8" t="s">
        <v>2</v>
      </c>
      <c r="B8" t="s">
        <v>28</v>
      </c>
    </row>
    <row r="9" spans="1:3" x14ac:dyDescent="0.25">
      <c r="A9" t="s">
        <v>3</v>
      </c>
    </row>
    <row r="10" spans="1:3" x14ac:dyDescent="0.25">
      <c r="A10" t="s">
        <v>11</v>
      </c>
    </row>
    <row r="11" spans="1:3" x14ac:dyDescent="0.25">
      <c r="A11" t="s">
        <v>12</v>
      </c>
    </row>
    <row r="12" spans="1:3" x14ac:dyDescent="0.25">
      <c r="A12" t="s">
        <v>13</v>
      </c>
    </row>
    <row r="13" spans="1:3" x14ac:dyDescent="0.25">
      <c r="A13" t="s">
        <v>14</v>
      </c>
    </row>
    <row r="14" spans="1:3" x14ac:dyDescent="0.25">
      <c r="A14" t="s">
        <v>15</v>
      </c>
    </row>
    <row r="15" spans="1:3" x14ac:dyDescent="0.25">
      <c r="A15" t="s">
        <v>16</v>
      </c>
    </row>
    <row r="16" spans="1:3" x14ac:dyDescent="0.25">
      <c r="A16" t="s">
        <v>4</v>
      </c>
    </row>
    <row r="17" spans="1:1" x14ac:dyDescent="0.25">
      <c r="A17" t="s">
        <v>19</v>
      </c>
    </row>
    <row r="18" spans="1:1" x14ac:dyDescent="0.25">
      <c r="A18" t="s">
        <v>18</v>
      </c>
    </row>
    <row r="19" spans="1:1" x14ac:dyDescent="0.25">
      <c r="A19" t="s">
        <v>17</v>
      </c>
    </row>
  </sheetData>
  <sortState ref="C2:C6">
    <sortCondition ref="C2:C6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2cd2873-6512-41ee-ae61-f5e94196e47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3F2FF6150FC47B1529EF884210F21" ma:contentTypeVersion="18" ma:contentTypeDescription="Create a new document." ma:contentTypeScope="" ma:versionID="11e6a4874f5e595e535fb15165e4207f">
  <xsd:schema xmlns:xsd="http://www.w3.org/2001/XMLSchema" xmlns:xs="http://www.w3.org/2001/XMLSchema" xmlns:p="http://schemas.microsoft.com/office/2006/metadata/properties" xmlns:ns3="c2cd2873-6512-41ee-ae61-f5e94196e476" xmlns:ns4="f5fe286c-4ea0-4737-80bc-ad35e1a64266" targetNamespace="http://schemas.microsoft.com/office/2006/metadata/properties" ma:root="true" ma:fieldsID="ccbf724468d83161eee8c930eceda443" ns3:_="" ns4:_="">
    <xsd:import namespace="c2cd2873-6512-41ee-ae61-f5e94196e476"/>
    <xsd:import namespace="f5fe286c-4ea0-4737-80bc-ad35e1a6426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LengthInSeconds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cd2873-6512-41ee-ae61-f5e94196e4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e286c-4ea0-4737-80bc-ad35e1a64266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8C66B0-A43C-4818-A562-927FB2565E3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DEBBE63-9746-439D-9057-12B3BCF3FC10}">
  <ds:schemaRefs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f5fe286c-4ea0-4737-80bc-ad35e1a64266"/>
    <ds:schemaRef ds:uri="c2cd2873-6512-41ee-ae61-f5e94196e476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218D6B9-37AA-4A45-B222-1061E9AA0C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cd2873-6512-41ee-ae61-f5e94196e476"/>
    <ds:schemaRef ds:uri="f5fe286c-4ea0-4737-80bc-ad35e1a642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Form</vt:lpstr>
      <vt:lpstr>Costs</vt:lpstr>
      <vt:lpstr>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Julio Leija</dc:creator>
  <cp:keywords/>
  <dc:description/>
  <cp:lastModifiedBy>clx00235</cp:lastModifiedBy>
  <cp:revision/>
  <cp:lastPrinted>2023-06-26T23:18:29Z</cp:lastPrinted>
  <dcterms:created xsi:type="dcterms:W3CDTF">2022-02-28T17:07:51Z</dcterms:created>
  <dcterms:modified xsi:type="dcterms:W3CDTF">2024-01-29T16:24:36Z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0x0101007B33F2FF6150FC47B1529EF884210F21</vt:lpwstr>
  </property>
</Properties>
</file>